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<sst xmlns="http://schemas.openxmlformats.org/spreadsheetml/2006/main" count="186" uniqueCount="175">
  <si>
    <t>О Т Ч Е Т</t>
  </si>
  <si>
    <t xml:space="preserve">о состоянии работы по охране труда в СПО, </t>
  </si>
  <si>
    <t>№№</t>
  </si>
  <si>
    <t>П О К А З А Т Е Л И</t>
  </si>
  <si>
    <t>Годы</t>
  </si>
  <si>
    <t>1.</t>
  </si>
  <si>
    <t>Количество:</t>
  </si>
  <si>
    <t>1.1.</t>
  </si>
  <si>
    <t>1.2.</t>
  </si>
  <si>
    <t>1.3.</t>
  </si>
  <si>
    <t>1.5.</t>
  </si>
  <si>
    <t>групповых</t>
  </si>
  <si>
    <t xml:space="preserve">тяжелых </t>
  </si>
  <si>
    <t>5.</t>
  </si>
  <si>
    <t>Направлено требований о привлечении к ответственности должностных лиц, виновных в нарушении требований охраны труда</t>
  </si>
  <si>
    <t>6.</t>
  </si>
  <si>
    <t>из них разрешено в пользу работников</t>
  </si>
  <si>
    <t>6.2.</t>
  </si>
  <si>
    <t>7.</t>
  </si>
  <si>
    <t>7.1.</t>
  </si>
  <si>
    <t>8.</t>
  </si>
  <si>
    <t>8.1.</t>
  </si>
  <si>
    <t>8.2.</t>
  </si>
  <si>
    <t>8.3.</t>
  </si>
  <si>
    <t>Количество работников прошедших медосмотр за свой счет.</t>
  </si>
  <si>
    <t>Форма - ТИ</t>
  </si>
  <si>
    <t>Первичных профсоюзных организаций</t>
  </si>
  <si>
    <t>Работающих (всего)</t>
  </si>
  <si>
    <t>из них женщин</t>
  </si>
  <si>
    <t>Х</t>
  </si>
  <si>
    <t>2.</t>
  </si>
  <si>
    <t>3.</t>
  </si>
  <si>
    <t>1.3.1.</t>
  </si>
  <si>
    <t>представителей профкомов в составе этих комитетов (комиссий)</t>
  </si>
  <si>
    <t>1.1.1</t>
  </si>
  <si>
    <t>со смертельным исходом</t>
  </si>
  <si>
    <t>4.</t>
  </si>
  <si>
    <t>Предъявлено требований о приостановке:</t>
  </si>
  <si>
    <t>работ</t>
  </si>
  <si>
    <t>оборудования, аппаратов, транспортных средств и т.д.</t>
  </si>
  <si>
    <t>из них: вновь построено или введено в эксплуатацию</t>
  </si>
  <si>
    <t>капитально отремонтировано</t>
  </si>
  <si>
    <t>1.1.2.</t>
  </si>
  <si>
    <t>Учреждений образования</t>
  </si>
  <si>
    <t>привлечено к ответственности должностных лиц</t>
  </si>
  <si>
    <t>в т.ч. письменных</t>
  </si>
  <si>
    <t>обращений, заявлений, жалоб</t>
  </si>
  <si>
    <t>6.1.</t>
  </si>
  <si>
    <t>трудовых споров</t>
  </si>
  <si>
    <t>из них разрешено в пользу работника</t>
  </si>
  <si>
    <t>госинспекцией труда</t>
  </si>
  <si>
    <t>прокуратурой</t>
  </si>
  <si>
    <t>иными органами государственного надзора</t>
  </si>
  <si>
    <t>производственных участков (кабинетов, и .т.п.)</t>
  </si>
  <si>
    <t>Рассмотрено СПО, внештатным техническим инспектором труда, уполномоченными по охране труда личных обращений, заявлений и жалоб работников по вопросам нарушений законодательства по охране труда.</t>
  </si>
  <si>
    <t>в т.ч. За счет возврата 20% страховых взносов из ФСС</t>
  </si>
  <si>
    <t>Количество организаций, реализовавших право на возврат 20% страховых взносов из ФСС</t>
  </si>
  <si>
    <t>Израсходовано средств на:</t>
  </si>
  <si>
    <t>пожарную безопасность, в тыс. руб.</t>
  </si>
  <si>
    <t>приобретение спецодежды, спецобуви и др. СИЗ, в тыс. руб.</t>
  </si>
  <si>
    <t>проведение медицинских осмотров, в тыс. руб.</t>
  </si>
  <si>
    <t>проведение обучения по охране труда, в тыс. руб.</t>
  </si>
  <si>
    <t>другие мероприятия, в тыс. руб.</t>
  </si>
  <si>
    <t>заседаниях органов первичных профсоюзных организаций</t>
  </si>
  <si>
    <t>заседаниях органов территориальной профсоюзной организации</t>
  </si>
  <si>
    <t>Количество пострадавших при несчастных случаях (всего)</t>
  </si>
  <si>
    <t>в том числе:</t>
  </si>
  <si>
    <t>Количество несчастных случаев на производстве (всего)</t>
  </si>
  <si>
    <t>Финансирование мероприятий по охране труда (всего):</t>
  </si>
  <si>
    <t>из них:</t>
  </si>
  <si>
    <t>с тяжелым исходом</t>
  </si>
  <si>
    <t xml:space="preserve">Заключено соглашений по охране труда </t>
  </si>
  <si>
    <t>Образовательных организаций, где созданы совместные комитеты (комиссии) по охране труда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</si>
  <si>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</si>
  <si>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профсоюза </t>
  </si>
  <si>
    <t>6.3.</t>
  </si>
  <si>
    <t>7.2.</t>
  </si>
  <si>
    <t>7.3.</t>
  </si>
  <si>
    <t>9.</t>
  </si>
  <si>
    <t>10.</t>
  </si>
  <si>
    <t>9.1.</t>
  </si>
  <si>
    <t>11.</t>
  </si>
  <si>
    <t>10.1.</t>
  </si>
  <si>
    <t>11.1.</t>
  </si>
  <si>
    <t>11.2.</t>
  </si>
  <si>
    <t>11.3.</t>
  </si>
  <si>
    <t>12.2.</t>
  </si>
  <si>
    <t>12.3.</t>
  </si>
  <si>
    <t>12.1.</t>
  </si>
  <si>
    <t>12.</t>
  </si>
  <si>
    <t>13.</t>
  </si>
  <si>
    <t>14.</t>
  </si>
  <si>
    <t>15.</t>
  </si>
  <si>
    <t>16.</t>
  </si>
  <si>
    <t>Количество образовательных организаций, в которых созданы и оборудованы методические кабинеты по охране труда</t>
  </si>
  <si>
    <t>Рассмотрено вопросов по охране труда на:</t>
  </si>
  <si>
    <t>проведеных обследований</t>
  </si>
  <si>
    <t>выявленых нарушений</t>
  </si>
  <si>
    <t>из них выполнено</t>
  </si>
  <si>
    <t>Председатель СПО райкома профсоюза, профкома вуза, ссуза.</t>
  </si>
  <si>
    <t>(Ф.И.О.)</t>
  </si>
  <si>
    <t>выданных представлений</t>
  </si>
  <si>
    <t>Количество обследований, проведенных совместно с:</t>
  </si>
  <si>
    <t>Дата заполнения:</t>
  </si>
  <si>
    <t>из них отнесено к:</t>
  </si>
  <si>
    <t>Рабочих мест (всего)</t>
  </si>
  <si>
    <t>классу 1 (оптимальные условия труда)</t>
  </si>
  <si>
    <t>классу 2 (допустимые условия труда)</t>
  </si>
  <si>
    <t>классу 3 (вредные условия труда)</t>
  </si>
  <si>
    <t>классу 4 (опасные условия труда)</t>
  </si>
  <si>
    <t>классу 3.1.</t>
  </si>
  <si>
    <t>классу 3.2.</t>
  </si>
  <si>
    <t>классу 3.3.</t>
  </si>
  <si>
    <t>классу 3.4.</t>
  </si>
  <si>
    <t>1.6.</t>
  </si>
  <si>
    <t>1.4</t>
  </si>
  <si>
    <t>1.7.</t>
  </si>
  <si>
    <t>проведеных ими обследований</t>
  </si>
  <si>
    <t>из них в образовательных организациях</t>
  </si>
  <si>
    <t>4.1.</t>
  </si>
  <si>
    <t>5.1.</t>
  </si>
  <si>
    <t>5.2.</t>
  </si>
  <si>
    <t>5.3.</t>
  </si>
  <si>
    <t>6.4.</t>
  </si>
  <si>
    <t>8.1.1.</t>
  </si>
  <si>
    <t>8.2.1.</t>
  </si>
  <si>
    <t>8.3.1.</t>
  </si>
  <si>
    <t>10.1.1.</t>
  </si>
  <si>
    <t>10.2.</t>
  </si>
  <si>
    <t>10.3.</t>
  </si>
  <si>
    <t>10.4.</t>
  </si>
  <si>
    <t>14.1.</t>
  </si>
  <si>
    <t>14.2.</t>
  </si>
  <si>
    <t>14.2.1.</t>
  </si>
  <si>
    <t>14.2.2.</t>
  </si>
  <si>
    <t>14.2.3.</t>
  </si>
  <si>
    <t>14.2.4.</t>
  </si>
  <si>
    <t>14.2.5.</t>
  </si>
  <si>
    <t>14.2.6.</t>
  </si>
  <si>
    <t>16.1.</t>
  </si>
  <si>
    <t>16.2.</t>
  </si>
  <si>
    <t>Процент рабочих мест, охваченных СОУТ</t>
  </si>
  <si>
    <t>проведение СОУТ, в тыс. руб.</t>
  </si>
  <si>
    <t>ВАЖНО! Все поля таблицы должны быть заполнены!</t>
  </si>
  <si>
    <t>из них обучено по охране труда (с выдачей удостоверения)</t>
  </si>
  <si>
    <t>6.3.1.</t>
  </si>
  <si>
    <t>6.3.2.</t>
  </si>
  <si>
    <t>6.3.3.</t>
  </si>
  <si>
    <t>6.3.4.</t>
  </si>
  <si>
    <t>6.3.5.</t>
  </si>
  <si>
    <t>6.3.6.</t>
  </si>
  <si>
    <t>выполнением обяхательств по охране труда, предусмотренных колдоговором и соглашениями</t>
  </si>
  <si>
    <t>гарантиями и компенсациям за работу во вредных условиях труда</t>
  </si>
  <si>
    <t>проведением  специальной оценки условий труда</t>
  </si>
  <si>
    <t>режимом рабочего времени и времени отдыха</t>
  </si>
  <si>
    <t>обеспечением работников средствами индивидуальной защиты</t>
  </si>
  <si>
    <t>прочие</t>
  </si>
  <si>
    <t xml:space="preserve">выявленых нарушений, </t>
  </si>
  <si>
    <t>из них связанные с:</t>
  </si>
  <si>
    <r>
      <t>Примечание: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>К отчету следует приложить пояснительную записку, содержащую комментарии и разъяснения, указанных в таблице данных и при необходимости дополнительную информацию по организации общественного контроля профсоюзными комитетами за охраной труда.</t>
    </r>
  </si>
  <si>
    <t>1.6.1.</t>
  </si>
  <si>
    <t>1.6.2.</t>
  </si>
  <si>
    <t>1.6.3.</t>
  </si>
  <si>
    <t>1.6.3.1</t>
  </si>
  <si>
    <t>1.6.3.2</t>
  </si>
  <si>
    <t>1.6.3.3</t>
  </si>
  <si>
    <t>1.6.3.4</t>
  </si>
  <si>
    <t>1.6.4.</t>
  </si>
  <si>
    <t>1.8.</t>
  </si>
  <si>
    <t>1.8.1.</t>
  </si>
  <si>
    <t>Рабочих мест, на которых проведена СОУТ в отчетном году</t>
  </si>
  <si>
    <t>Рабочих мест, с действующими картами СОУТ (АРМ) (всего)</t>
  </si>
  <si>
    <t>райкоме, профкоме вуза, организации СПО за 2016 г.</t>
  </si>
  <si>
    <t>(наименование СПО, райкома профсоюза, профкома вуза, организации СПО)</t>
  </si>
  <si>
    <t>Количество освобожденных специалистов по охране труда в территориальной организации, ВУЗе, организации СПО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</si>
</sst>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right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2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 applyProtection="1">
      <alignment horizontal="center"/>
      <protection locked="0"/>
    </xf>
    <xf numFmtId="176" fontId="43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 applyProtection="1">
      <alignment horizontal="center" vertical="center" wrapText="1"/>
      <protection locked="0"/>
    </xf>
    <xf numFmtId="176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2" fillId="0" borderId="10" xfId="0" applyNumberFormat="1" applyFont="1" applyBorder="1" applyAlignment="1" applyProtection="1">
      <alignment horizontal="center" vertical="center" wrapText="1"/>
      <protection/>
    </xf>
    <xf numFmtId="176" fontId="42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45" fillId="0" borderId="0" xfId="0" applyFont="1" applyAlignment="1">
      <alignment horizontal="center" vertical="center"/>
    </xf>
    <xf numFmtId="0" fontId="42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top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tabSelected="1" zoomScalePageLayoutView="0" workbookViewId="0" topLeftCell="A28">
      <selection activeCell="C94" sqref="C94:D94"/>
    </sheetView>
  </sheetViews>
  <sheetFormatPr defaultColWidth="9.140625" defaultRowHeight="15"/>
  <cols>
    <col min="1" max="1" width="7.421875" style="6" customWidth="1"/>
    <col min="2" max="2" width="68.7109375" style="7" customWidth="1"/>
    <col min="3" max="4" width="14.28125" style="17" customWidth="1"/>
    <col min="5" max="16384" width="9.140625" style="7" customWidth="1"/>
  </cols>
  <sheetData>
    <row r="1" spans="1:4" ht="15.75">
      <c r="A1" s="12"/>
      <c r="B1" s="1"/>
      <c r="C1" s="16"/>
      <c r="D1" s="13" t="s">
        <v>25</v>
      </c>
    </row>
    <row r="2" spans="1:4" ht="18.75">
      <c r="A2" s="33" t="s">
        <v>0</v>
      </c>
      <c r="B2" s="33"/>
      <c r="C2" s="33"/>
      <c r="D2" s="33"/>
    </row>
    <row r="3" spans="1:4" ht="18.75">
      <c r="A3" s="33" t="s">
        <v>1</v>
      </c>
      <c r="B3" s="33"/>
      <c r="C3" s="33"/>
      <c r="D3" s="33"/>
    </row>
    <row r="4" spans="1:4" ht="18.75">
      <c r="A4" s="33" t="s">
        <v>172</v>
      </c>
      <c r="B4" s="33"/>
      <c r="C4" s="33"/>
      <c r="D4" s="33"/>
    </row>
    <row r="5" spans="1:4" ht="15.75">
      <c r="A5" s="34"/>
      <c r="B5" s="34"/>
      <c r="C5" s="34"/>
      <c r="D5" s="34"/>
    </row>
    <row r="6" spans="1:4" ht="12" customHeight="1">
      <c r="A6" s="35" t="s">
        <v>173</v>
      </c>
      <c r="B6" s="35"/>
      <c r="C6" s="35"/>
      <c r="D6" s="35"/>
    </row>
    <row r="7" spans="1:4" ht="15.75">
      <c r="A7" s="36" t="s">
        <v>2</v>
      </c>
      <c r="B7" s="37" t="s">
        <v>3</v>
      </c>
      <c r="C7" s="37" t="s">
        <v>4</v>
      </c>
      <c r="D7" s="37"/>
    </row>
    <row r="8" spans="1:4" ht="15.75">
      <c r="A8" s="36"/>
      <c r="B8" s="37"/>
      <c r="C8" s="14">
        <v>2016</v>
      </c>
      <c r="D8" s="14">
        <v>2015</v>
      </c>
    </row>
    <row r="9" spans="1:4" ht="15.75">
      <c r="A9" s="4" t="s">
        <v>5</v>
      </c>
      <c r="B9" s="3" t="s">
        <v>6</v>
      </c>
      <c r="C9" s="14" t="s">
        <v>29</v>
      </c>
      <c r="D9" s="14" t="s">
        <v>29</v>
      </c>
    </row>
    <row r="10" spans="1:4" ht="15.75">
      <c r="A10" s="5" t="s">
        <v>7</v>
      </c>
      <c r="B10" s="2" t="s">
        <v>43</v>
      </c>
      <c r="C10" s="18"/>
      <c r="D10" s="18"/>
    </row>
    <row r="11" spans="1:4" ht="15.75">
      <c r="A11" s="5" t="s">
        <v>34</v>
      </c>
      <c r="B11" s="8" t="s">
        <v>40</v>
      </c>
      <c r="C11" s="18"/>
      <c r="D11" s="18"/>
    </row>
    <row r="12" spans="1:4" ht="15.75">
      <c r="A12" s="5" t="s">
        <v>42</v>
      </c>
      <c r="B12" s="8" t="s">
        <v>41</v>
      </c>
      <c r="C12" s="18"/>
      <c r="D12" s="18"/>
    </row>
    <row r="13" spans="1:4" ht="15.75">
      <c r="A13" s="5" t="s">
        <v>8</v>
      </c>
      <c r="B13" s="9" t="s">
        <v>26</v>
      </c>
      <c r="C13" s="18"/>
      <c r="D13" s="18"/>
    </row>
    <row r="14" spans="1:4" ht="15.75">
      <c r="A14" s="5" t="s">
        <v>9</v>
      </c>
      <c r="B14" s="2" t="s">
        <v>27</v>
      </c>
      <c r="C14" s="18"/>
      <c r="D14" s="18"/>
    </row>
    <row r="15" spans="1:4" ht="15.75">
      <c r="A15" s="5" t="s">
        <v>32</v>
      </c>
      <c r="B15" s="8" t="s">
        <v>28</v>
      </c>
      <c r="C15" s="18"/>
      <c r="D15" s="18"/>
    </row>
    <row r="16" spans="1:4" ht="15.75">
      <c r="A16" s="5" t="s">
        <v>115</v>
      </c>
      <c r="B16" s="9" t="s">
        <v>105</v>
      </c>
      <c r="C16" s="18"/>
      <c r="D16" s="18"/>
    </row>
    <row r="17" spans="1:4" ht="15.75">
      <c r="A17" s="5" t="s">
        <v>10</v>
      </c>
      <c r="B17" s="9" t="s">
        <v>171</v>
      </c>
      <c r="C17" s="18"/>
      <c r="D17" s="18"/>
    </row>
    <row r="18" spans="1:4" ht="15.75">
      <c r="A18" s="5" t="s">
        <v>114</v>
      </c>
      <c r="B18" s="2" t="s">
        <v>170</v>
      </c>
      <c r="C18" s="25">
        <f>SUM(C20,C21,C22,C27)</f>
        <v>0</v>
      </c>
      <c r="D18" s="25">
        <f>SUM(D20,D21,D22,D27)</f>
        <v>0</v>
      </c>
    </row>
    <row r="19" spans="1:4" ht="15.75">
      <c r="A19" s="5"/>
      <c r="B19" s="8" t="s">
        <v>104</v>
      </c>
      <c r="C19" s="25"/>
      <c r="D19" s="25"/>
    </row>
    <row r="20" spans="1:4" ht="15.75">
      <c r="A20" s="5" t="s">
        <v>160</v>
      </c>
      <c r="B20" s="8" t="s">
        <v>106</v>
      </c>
      <c r="C20" s="18"/>
      <c r="D20" s="18"/>
    </row>
    <row r="21" spans="1:4" ht="15.75">
      <c r="A21" s="5" t="s">
        <v>161</v>
      </c>
      <c r="B21" s="8" t="s">
        <v>107</v>
      </c>
      <c r="C21" s="18"/>
      <c r="D21" s="18"/>
    </row>
    <row r="22" spans="1:4" ht="15.75">
      <c r="A22" s="5" t="s">
        <v>162</v>
      </c>
      <c r="B22" s="8" t="s">
        <v>108</v>
      </c>
      <c r="C22" s="25">
        <f>SUM(C23:C26)</f>
        <v>0</v>
      </c>
      <c r="D22" s="25">
        <f>SUM(D23:D26)</f>
        <v>0</v>
      </c>
    </row>
    <row r="23" spans="1:4" ht="15.75">
      <c r="A23" s="5" t="s">
        <v>163</v>
      </c>
      <c r="B23" s="8" t="s">
        <v>110</v>
      </c>
      <c r="C23" s="18"/>
      <c r="D23" s="18"/>
    </row>
    <row r="24" spans="1:4" ht="15.75">
      <c r="A24" s="5" t="s">
        <v>164</v>
      </c>
      <c r="B24" s="8" t="s">
        <v>111</v>
      </c>
      <c r="C24" s="18"/>
      <c r="D24" s="18"/>
    </row>
    <row r="25" spans="1:4" ht="15.75">
      <c r="A25" s="5" t="s">
        <v>165</v>
      </c>
      <c r="B25" s="8" t="s">
        <v>112</v>
      </c>
      <c r="C25" s="18"/>
      <c r="D25" s="18"/>
    </row>
    <row r="26" spans="1:4" ht="15.75">
      <c r="A26" s="5" t="s">
        <v>166</v>
      </c>
      <c r="B26" s="8" t="s">
        <v>113</v>
      </c>
      <c r="C26" s="18"/>
      <c r="D26" s="18"/>
    </row>
    <row r="27" spans="1:4" ht="15.75">
      <c r="A27" s="5" t="s">
        <v>167</v>
      </c>
      <c r="B27" s="8" t="s">
        <v>109</v>
      </c>
      <c r="C27" s="18"/>
      <c r="D27" s="18"/>
    </row>
    <row r="28" spans="1:4" ht="15.75">
      <c r="A28" s="5" t="s">
        <v>116</v>
      </c>
      <c r="B28" s="9" t="s">
        <v>141</v>
      </c>
      <c r="C28" s="26" t="e">
        <f>C18/C16*100</f>
        <v>#DIV/0!</v>
      </c>
      <c r="D28" s="26" t="e">
        <f>D18/D16*100</f>
        <v>#DIV/0!</v>
      </c>
    </row>
    <row r="29" spans="1:4" ht="31.5">
      <c r="A29" s="5" t="s">
        <v>168</v>
      </c>
      <c r="B29" s="2" t="s">
        <v>72</v>
      </c>
      <c r="C29" s="18"/>
      <c r="D29" s="18"/>
    </row>
    <row r="30" spans="1:4" ht="15.75">
      <c r="A30" s="5" t="s">
        <v>169</v>
      </c>
      <c r="B30" s="8" t="s">
        <v>33</v>
      </c>
      <c r="C30" s="18"/>
      <c r="D30" s="18"/>
    </row>
    <row r="31" spans="1:4" ht="15.75">
      <c r="A31" s="4" t="s">
        <v>30</v>
      </c>
      <c r="B31" s="3" t="s">
        <v>71</v>
      </c>
      <c r="C31" s="19"/>
      <c r="D31" s="19"/>
    </row>
    <row r="32" spans="1:4" ht="31.5">
      <c r="A32" s="4" t="s">
        <v>31</v>
      </c>
      <c r="B32" s="3" t="s">
        <v>94</v>
      </c>
      <c r="C32" s="19"/>
      <c r="D32" s="19"/>
    </row>
    <row r="33" spans="1:4" ht="31.5">
      <c r="A33" s="4" t="s">
        <v>36</v>
      </c>
      <c r="B33" s="3" t="s">
        <v>174</v>
      </c>
      <c r="C33" s="19"/>
      <c r="D33" s="19"/>
    </row>
    <row r="34" spans="1:4" ht="15.75">
      <c r="A34" s="5" t="s">
        <v>119</v>
      </c>
      <c r="B34" s="2" t="s">
        <v>118</v>
      </c>
      <c r="C34" s="19"/>
      <c r="D34" s="19"/>
    </row>
    <row r="35" spans="1:4" ht="15.75">
      <c r="A35" s="4" t="s">
        <v>13</v>
      </c>
      <c r="B35" s="3" t="s">
        <v>73</v>
      </c>
      <c r="C35" s="19"/>
      <c r="D35" s="19"/>
    </row>
    <row r="36" spans="1:4" ht="15.75">
      <c r="A36" s="5" t="s">
        <v>120</v>
      </c>
      <c r="B36" s="8" t="s">
        <v>117</v>
      </c>
      <c r="C36" s="18"/>
      <c r="D36" s="18"/>
    </row>
    <row r="37" spans="1:4" ht="15.75">
      <c r="A37" s="5" t="s">
        <v>121</v>
      </c>
      <c r="B37" s="8" t="s">
        <v>97</v>
      </c>
      <c r="C37" s="18"/>
      <c r="D37" s="18"/>
    </row>
    <row r="38" spans="1:4" ht="15.75">
      <c r="A38" s="5" t="s">
        <v>122</v>
      </c>
      <c r="B38" s="8" t="s">
        <v>101</v>
      </c>
      <c r="C38" s="18"/>
      <c r="D38" s="18"/>
    </row>
    <row r="39" spans="1:4" ht="31.5">
      <c r="A39" s="4" t="s">
        <v>15</v>
      </c>
      <c r="B39" s="3" t="s">
        <v>74</v>
      </c>
      <c r="C39" s="19"/>
      <c r="D39" s="19"/>
    </row>
    <row r="40" spans="1:4" ht="15.75">
      <c r="A40" s="5" t="s">
        <v>47</v>
      </c>
      <c r="B40" s="8" t="s">
        <v>144</v>
      </c>
      <c r="C40" s="18"/>
      <c r="D40" s="18"/>
    </row>
    <row r="41" spans="1:4" ht="15.75">
      <c r="A41" s="5" t="s">
        <v>17</v>
      </c>
      <c r="B41" s="8" t="s">
        <v>96</v>
      </c>
      <c r="C41" s="18"/>
      <c r="D41" s="18"/>
    </row>
    <row r="42" spans="1:4" ht="15.75">
      <c r="A42" s="5" t="s">
        <v>75</v>
      </c>
      <c r="B42" s="8" t="s">
        <v>157</v>
      </c>
      <c r="C42" s="32"/>
      <c r="D42" s="32"/>
    </row>
    <row r="43" spans="1:4" ht="15.75">
      <c r="A43" s="5"/>
      <c r="B43" s="8" t="s">
        <v>158</v>
      </c>
      <c r="C43" s="25">
        <f>SUM(C44:C49)</f>
        <v>0</v>
      </c>
      <c r="D43" s="25">
        <f>SUM(D44:D49)</f>
        <v>0</v>
      </c>
    </row>
    <row r="44" spans="1:4" ht="15.75">
      <c r="A44" s="5" t="s">
        <v>145</v>
      </c>
      <c r="B44" s="8" t="s">
        <v>154</v>
      </c>
      <c r="C44" s="18"/>
      <c r="D44" s="18"/>
    </row>
    <row r="45" spans="1:4" ht="31.5">
      <c r="A45" s="5" t="s">
        <v>146</v>
      </c>
      <c r="B45" s="8" t="s">
        <v>151</v>
      </c>
      <c r="C45" s="18"/>
      <c r="D45" s="18"/>
    </row>
    <row r="46" spans="1:4" ht="15.75">
      <c r="A46" s="5" t="s">
        <v>147</v>
      </c>
      <c r="B46" s="8" t="s">
        <v>152</v>
      </c>
      <c r="C46" s="18"/>
      <c r="D46" s="18"/>
    </row>
    <row r="47" spans="1:4" ht="15.75">
      <c r="A47" s="5" t="s">
        <v>148</v>
      </c>
      <c r="B47" s="8" t="s">
        <v>153</v>
      </c>
      <c r="C47" s="18"/>
      <c r="D47" s="18"/>
    </row>
    <row r="48" spans="1:4" ht="15.75">
      <c r="A48" s="5" t="s">
        <v>149</v>
      </c>
      <c r="B48" s="8" t="s">
        <v>155</v>
      </c>
      <c r="C48" s="18"/>
      <c r="D48" s="18"/>
    </row>
    <row r="49" spans="1:4" ht="15.75">
      <c r="A49" s="5" t="s">
        <v>150</v>
      </c>
      <c r="B49" s="8" t="s">
        <v>156</v>
      </c>
      <c r="C49" s="18"/>
      <c r="D49" s="18"/>
    </row>
    <row r="50" spans="1:4" ht="15.75">
      <c r="A50" s="5" t="s">
        <v>123</v>
      </c>
      <c r="B50" s="8" t="s">
        <v>101</v>
      </c>
      <c r="C50" s="18"/>
      <c r="D50" s="18"/>
    </row>
    <row r="51" spans="1:4" ht="15.75">
      <c r="A51" s="4" t="s">
        <v>18</v>
      </c>
      <c r="B51" s="10" t="s">
        <v>102</v>
      </c>
      <c r="C51" s="20">
        <f>SUM(C52:C54)</f>
        <v>0</v>
      </c>
      <c r="D51" s="20">
        <f>SUM(D52:D54)</f>
        <v>0</v>
      </c>
    </row>
    <row r="52" spans="1:4" ht="15.75">
      <c r="A52" s="5" t="s">
        <v>19</v>
      </c>
      <c r="B52" s="8" t="s">
        <v>50</v>
      </c>
      <c r="C52" s="18"/>
      <c r="D52" s="18"/>
    </row>
    <row r="53" spans="1:4" ht="15.75">
      <c r="A53" s="5" t="s">
        <v>76</v>
      </c>
      <c r="B53" s="8" t="s">
        <v>51</v>
      </c>
      <c r="C53" s="18"/>
      <c r="D53" s="18"/>
    </row>
    <row r="54" spans="1:4" ht="15.75">
      <c r="A54" s="5" t="s">
        <v>77</v>
      </c>
      <c r="B54" s="8" t="s">
        <v>52</v>
      </c>
      <c r="C54" s="18"/>
      <c r="D54" s="18"/>
    </row>
    <row r="55" spans="1:4" ht="15.75">
      <c r="A55" s="4" t="s">
        <v>20</v>
      </c>
      <c r="B55" s="3" t="s">
        <v>37</v>
      </c>
      <c r="C55" s="20">
        <f>SUM(C56,C58,C60)</f>
        <v>0</v>
      </c>
      <c r="D55" s="20">
        <f>SUM(D56,D58,D60)</f>
        <v>0</v>
      </c>
    </row>
    <row r="56" spans="1:4" ht="15.75">
      <c r="A56" s="5" t="s">
        <v>21</v>
      </c>
      <c r="B56" s="8" t="s">
        <v>38</v>
      </c>
      <c r="C56" s="19"/>
      <c r="D56" s="19"/>
    </row>
    <row r="57" spans="1:4" ht="15.75">
      <c r="A57" s="5" t="s">
        <v>124</v>
      </c>
      <c r="B57" s="8" t="s">
        <v>98</v>
      </c>
      <c r="C57" s="19"/>
      <c r="D57" s="19"/>
    </row>
    <row r="58" spans="1:4" ht="15.75">
      <c r="A58" s="5" t="s">
        <v>22</v>
      </c>
      <c r="B58" s="8" t="s">
        <v>39</v>
      </c>
      <c r="C58" s="18"/>
      <c r="D58" s="18"/>
    </row>
    <row r="59" spans="1:4" ht="15.75">
      <c r="A59" s="5" t="s">
        <v>125</v>
      </c>
      <c r="B59" s="8" t="s">
        <v>98</v>
      </c>
      <c r="C59" s="18"/>
      <c r="D59" s="18"/>
    </row>
    <row r="60" spans="1:4" ht="15.75">
      <c r="A60" s="5" t="s">
        <v>23</v>
      </c>
      <c r="B60" s="8" t="s">
        <v>53</v>
      </c>
      <c r="C60" s="18"/>
      <c r="D60" s="18"/>
    </row>
    <row r="61" spans="1:4" ht="15.75">
      <c r="A61" s="5" t="s">
        <v>126</v>
      </c>
      <c r="B61" s="8" t="s">
        <v>98</v>
      </c>
      <c r="C61" s="18"/>
      <c r="D61" s="18"/>
    </row>
    <row r="62" spans="1:4" ht="47.25">
      <c r="A62" s="4" t="s">
        <v>78</v>
      </c>
      <c r="B62" s="3" t="s">
        <v>14</v>
      </c>
      <c r="C62" s="19"/>
      <c r="D62" s="19"/>
    </row>
    <row r="63" spans="1:4" ht="15.75">
      <c r="A63" s="5" t="s">
        <v>80</v>
      </c>
      <c r="B63" s="8" t="s">
        <v>44</v>
      </c>
      <c r="C63" s="18"/>
      <c r="D63" s="18"/>
    </row>
    <row r="64" spans="1:4" ht="63">
      <c r="A64" s="4" t="s">
        <v>79</v>
      </c>
      <c r="B64" s="3" t="s">
        <v>54</v>
      </c>
      <c r="C64" s="20" t="s">
        <v>29</v>
      </c>
      <c r="D64" s="20" t="s">
        <v>29</v>
      </c>
    </row>
    <row r="65" spans="1:4" ht="15.75">
      <c r="A65" s="5" t="s">
        <v>82</v>
      </c>
      <c r="B65" s="8" t="s">
        <v>46</v>
      </c>
      <c r="C65" s="18"/>
      <c r="D65" s="18"/>
    </row>
    <row r="66" spans="1:4" ht="15.75">
      <c r="A66" s="5" t="s">
        <v>127</v>
      </c>
      <c r="B66" s="8" t="s">
        <v>45</v>
      </c>
      <c r="C66" s="18"/>
      <c r="D66" s="18"/>
    </row>
    <row r="67" spans="1:4" ht="15.75">
      <c r="A67" s="5" t="s">
        <v>128</v>
      </c>
      <c r="B67" s="8" t="s">
        <v>16</v>
      </c>
      <c r="C67" s="18"/>
      <c r="D67" s="18"/>
    </row>
    <row r="68" spans="1:4" ht="15.75">
      <c r="A68" s="5" t="s">
        <v>129</v>
      </c>
      <c r="B68" s="8" t="s">
        <v>48</v>
      </c>
      <c r="C68" s="18"/>
      <c r="D68" s="18"/>
    </row>
    <row r="69" spans="1:4" ht="15.75">
      <c r="A69" s="5" t="s">
        <v>130</v>
      </c>
      <c r="B69" s="8" t="s">
        <v>49</v>
      </c>
      <c r="C69" s="18"/>
      <c r="D69" s="18"/>
    </row>
    <row r="70" spans="1:4" ht="15.75">
      <c r="A70" s="4" t="s">
        <v>81</v>
      </c>
      <c r="B70" s="3" t="s">
        <v>67</v>
      </c>
      <c r="C70" s="19"/>
      <c r="D70" s="19"/>
    </row>
    <row r="71" spans="1:4" ht="15.75">
      <c r="A71" s="5"/>
      <c r="B71" s="8" t="s">
        <v>66</v>
      </c>
      <c r="C71" s="25"/>
      <c r="D71" s="25"/>
    </row>
    <row r="72" spans="1:4" ht="15.75">
      <c r="A72" s="5" t="s">
        <v>83</v>
      </c>
      <c r="B72" s="8" t="s">
        <v>11</v>
      </c>
      <c r="C72" s="18"/>
      <c r="D72" s="18"/>
    </row>
    <row r="73" spans="1:4" ht="15.75">
      <c r="A73" s="5" t="s">
        <v>84</v>
      </c>
      <c r="B73" s="8" t="s">
        <v>12</v>
      </c>
      <c r="C73" s="18"/>
      <c r="D73" s="18"/>
    </row>
    <row r="74" spans="1:4" ht="15.75">
      <c r="A74" s="5" t="s">
        <v>85</v>
      </c>
      <c r="B74" s="8" t="s">
        <v>35</v>
      </c>
      <c r="C74" s="18"/>
      <c r="D74" s="18"/>
    </row>
    <row r="75" spans="1:4" ht="15.75">
      <c r="A75" s="4" t="s">
        <v>89</v>
      </c>
      <c r="B75" s="10" t="s">
        <v>65</v>
      </c>
      <c r="C75" s="19"/>
      <c r="D75" s="19"/>
    </row>
    <row r="76" spans="1:4" ht="15.75">
      <c r="A76" s="5" t="s">
        <v>88</v>
      </c>
      <c r="B76" s="8" t="s">
        <v>69</v>
      </c>
      <c r="C76" s="18"/>
      <c r="D76" s="18"/>
    </row>
    <row r="77" spans="1:4" ht="15.75">
      <c r="A77" s="5" t="s">
        <v>86</v>
      </c>
      <c r="B77" s="8" t="s">
        <v>70</v>
      </c>
      <c r="C77" s="18"/>
      <c r="D77" s="18"/>
    </row>
    <row r="78" spans="1:4" ht="15.75">
      <c r="A78" s="5" t="s">
        <v>87</v>
      </c>
      <c r="B78" s="8" t="s">
        <v>35</v>
      </c>
      <c r="C78" s="18"/>
      <c r="D78" s="18"/>
    </row>
    <row r="79" spans="1:4" ht="31.5">
      <c r="A79" s="4" t="s">
        <v>90</v>
      </c>
      <c r="B79" s="10" t="s">
        <v>56</v>
      </c>
      <c r="C79" s="19"/>
      <c r="D79" s="19"/>
    </row>
    <row r="80" spans="1:4" ht="15.75">
      <c r="A80" s="4" t="s">
        <v>91</v>
      </c>
      <c r="B80" s="10" t="s">
        <v>68</v>
      </c>
      <c r="C80" s="22">
        <f>SUM(C83:C88)</f>
        <v>0</v>
      </c>
      <c r="D80" s="22">
        <f>SUM(D83:D88)</f>
        <v>0</v>
      </c>
    </row>
    <row r="81" spans="1:4" ht="15.75">
      <c r="A81" s="5" t="s">
        <v>131</v>
      </c>
      <c r="B81" s="8" t="s">
        <v>55</v>
      </c>
      <c r="C81" s="23"/>
      <c r="D81" s="23"/>
    </row>
    <row r="82" spans="1:4" ht="15.75">
      <c r="A82" s="5" t="s">
        <v>132</v>
      </c>
      <c r="B82" s="9" t="s">
        <v>57</v>
      </c>
      <c r="C82" s="22" t="s">
        <v>29</v>
      </c>
      <c r="D82" s="22" t="s">
        <v>29</v>
      </c>
    </row>
    <row r="83" spans="1:4" ht="15.75">
      <c r="A83" s="5" t="s">
        <v>133</v>
      </c>
      <c r="B83" s="8" t="s">
        <v>142</v>
      </c>
      <c r="C83" s="23"/>
      <c r="D83" s="23"/>
    </row>
    <row r="84" spans="1:4" ht="15.75">
      <c r="A84" s="5" t="s">
        <v>134</v>
      </c>
      <c r="B84" s="8" t="s">
        <v>58</v>
      </c>
      <c r="C84" s="23"/>
      <c r="D84" s="23"/>
    </row>
    <row r="85" spans="1:4" ht="15.75">
      <c r="A85" s="5" t="s">
        <v>135</v>
      </c>
      <c r="B85" s="8" t="s">
        <v>59</v>
      </c>
      <c r="C85" s="23"/>
      <c r="D85" s="23"/>
    </row>
    <row r="86" spans="1:4" ht="15.75">
      <c r="A86" s="5" t="s">
        <v>136</v>
      </c>
      <c r="B86" s="8" t="s">
        <v>60</v>
      </c>
      <c r="C86" s="23"/>
      <c r="D86" s="23"/>
    </row>
    <row r="87" spans="1:4" ht="15.75">
      <c r="A87" s="5" t="s">
        <v>137</v>
      </c>
      <c r="B87" s="8" t="s">
        <v>61</v>
      </c>
      <c r="C87" s="23"/>
      <c r="D87" s="23"/>
    </row>
    <row r="88" spans="1:4" ht="15.75">
      <c r="A88" s="5" t="s">
        <v>138</v>
      </c>
      <c r="B88" s="8" t="s">
        <v>62</v>
      </c>
      <c r="C88" s="23"/>
      <c r="D88" s="23"/>
    </row>
    <row r="89" spans="1:4" ht="15.75">
      <c r="A89" s="4" t="s">
        <v>92</v>
      </c>
      <c r="B89" s="3" t="s">
        <v>24</v>
      </c>
      <c r="C89" s="24"/>
      <c r="D89" s="24"/>
    </row>
    <row r="90" spans="1:4" ht="15.75">
      <c r="A90" s="4" t="s">
        <v>93</v>
      </c>
      <c r="B90" s="3" t="s">
        <v>95</v>
      </c>
      <c r="C90" s="20" t="s">
        <v>29</v>
      </c>
      <c r="D90" s="20" t="s">
        <v>29</v>
      </c>
    </row>
    <row r="91" spans="1:4" ht="15.75">
      <c r="A91" s="15" t="s">
        <v>139</v>
      </c>
      <c r="B91" s="11" t="s">
        <v>64</v>
      </c>
      <c r="C91" s="21"/>
      <c r="D91" s="21"/>
    </row>
    <row r="92" spans="1:4" ht="15.75">
      <c r="A92" s="15" t="s">
        <v>140</v>
      </c>
      <c r="B92" s="11" t="s">
        <v>63</v>
      </c>
      <c r="C92" s="21"/>
      <c r="D92" s="21"/>
    </row>
    <row r="94" spans="1:4" s="27" customFormat="1" ht="15.75">
      <c r="A94" s="39" t="s">
        <v>103</v>
      </c>
      <c r="B94" s="39"/>
      <c r="C94" s="40"/>
      <c r="D94" s="40"/>
    </row>
    <row r="95" spans="1:4" s="27" customFormat="1" ht="15.75">
      <c r="A95" s="28"/>
      <c r="B95" s="28"/>
      <c r="C95" s="29"/>
      <c r="D95" s="30"/>
    </row>
    <row r="96" spans="1:4" s="27" customFormat="1" ht="15.75">
      <c r="A96" s="31" t="s">
        <v>99</v>
      </c>
      <c r="B96" s="31"/>
      <c r="C96" s="40"/>
      <c r="D96" s="40"/>
    </row>
    <row r="97" spans="1:4" s="27" customFormat="1" ht="15.75">
      <c r="A97" s="29"/>
      <c r="B97" s="29"/>
      <c r="C97" s="41" t="s">
        <v>100</v>
      </c>
      <c r="D97" s="41"/>
    </row>
    <row r="98" spans="1:4" ht="18.75">
      <c r="A98" s="42" t="s">
        <v>143</v>
      </c>
      <c r="B98" s="42"/>
      <c r="C98" s="42"/>
      <c r="D98" s="42"/>
    </row>
    <row r="99" spans="1:4" ht="48" customHeight="1">
      <c r="A99" s="38" t="s">
        <v>159</v>
      </c>
      <c r="B99" s="38"/>
      <c r="C99" s="38"/>
      <c r="D99" s="38"/>
    </row>
  </sheetData>
  <sheetProtection password="EF44" sheet="1" selectLockedCells="1"/>
  <mergeCells count="14">
    <mergeCell ref="A99:D99"/>
    <mergeCell ref="A94:B94"/>
    <mergeCell ref="C96:D96"/>
    <mergeCell ref="C97:D97"/>
    <mergeCell ref="C94:D94"/>
    <mergeCell ref="C7:D7"/>
    <mergeCell ref="A98:D98"/>
    <mergeCell ref="A2:D2"/>
    <mergeCell ref="A3:D3"/>
    <mergeCell ref="A4:D4"/>
    <mergeCell ref="A5:D5"/>
    <mergeCell ref="A6:D6"/>
    <mergeCell ref="A7:A8"/>
    <mergeCell ref="B7:B8"/>
  </mergeCells>
  <dataValidations count="1">
    <dataValidation type="decimal" allowBlank="1" showInputMessage="1" showErrorMessage="1" error="Не заполнено" sqref="E10">
      <formula1>0</formula1>
      <formula2>1E+31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2015-11-23T10:50:39Z</cp:lastPrinted>
  <dcterms:created xsi:type="dcterms:W3CDTF">2014-11-20T07:00:12Z</dcterms:created>
  <dcterms:modified xsi:type="dcterms:W3CDTF">2016-11-22T06:38:37Z</dcterms:modified>
  <cp:category/>
  <cp:version/>
  <cp:contentType/>
  <cp:contentStatus/>
</cp:coreProperties>
</file>